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<sst xmlns="http://schemas.openxmlformats.org/spreadsheetml/2006/main" count="16" uniqueCount="15">
  <si>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</si>
  <si>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</si>
  <si>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</si>
  <si>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</si>
  <si>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</si>
  <si>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</si>
  <si>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</si>
  <si>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</si>
  <si>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</si>
  <si>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Всего муниципальный долг Прионежского муниципального района</t>
  </si>
  <si>
    <t>Муниципальный долг   на  01.01.2018 г.  (тыс. рублей)</t>
  </si>
  <si>
    <t>Муниципальный долг  на 01.02.2018 г.  (тыс. рублей)</t>
  </si>
  <si>
    <t>Изменение объема муниципального долга за  январь 2018 года                              (тыс. рублей)</t>
  </si>
  <si>
    <t>Изменение уд.веса в структуре долга  за  январь 2018 года (%)</t>
  </si>
  <si>
    <t>на 1 февраля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</si>
</sst>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4.875" style="3" customWidth="1"/>
    <col min="2" max="2" width="24.2539062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14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10</v>
      </c>
      <c r="D4" s="11" t="s">
        <v>5</v>
      </c>
      <c r="E4" s="11" t="s">
        <v>11</v>
      </c>
      <c r="F4" s="11" t="s">
        <v>5</v>
      </c>
      <c r="G4" s="11" t="s">
        <v>12</v>
      </c>
      <c r="H4" s="12" t="s">
        <v>13</v>
      </c>
    </row>
    <row r="5" spans="1:8" s="2" customFormat="1" ht="36" customHeight="1">
      <c r="A5" s="24">
        <v>1</v>
      </c>
      <c r="B5" s="25" t="s">
        <v>2</v>
      </c>
      <c r="C5" s="20">
        <v>31008</v>
      </c>
      <c r="D5" s="20">
        <f>C5/C9*100</f>
        <v>42.1395955642531</v>
      </c>
      <c r="E5" s="7">
        <v>25000</v>
      </c>
      <c r="F5" s="20">
        <f>E5/E9*100</f>
        <v>37.86444528587656</v>
      </c>
      <c r="G5" s="20">
        <f aca="true" t="shared" si="0" ref="G5:H9">E5-C5</f>
        <v>-6008</v>
      </c>
      <c r="H5" s="21">
        <f t="shared" si="0"/>
        <v>-4.275150278376536</v>
      </c>
    </row>
    <row r="6" spans="1:8" ht="78.75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42576</v>
      </c>
      <c r="D7" s="7">
        <f>C7/C9*100</f>
        <v>57.8604044357469</v>
      </c>
      <c r="E7" s="7">
        <v>41025</v>
      </c>
      <c r="F7" s="7">
        <f>E7/E9*100</f>
        <v>62.135554714123444</v>
      </c>
      <c r="G7" s="7">
        <f t="shared" si="0"/>
        <v>-1551</v>
      </c>
      <c r="H7" s="14">
        <f t="shared" si="0"/>
        <v>4.275150278376543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9</v>
      </c>
      <c r="C9" s="15">
        <f>SUM(C5:C8)</f>
        <v>73584</v>
      </c>
      <c r="D9" s="15">
        <f>SUM(D5:D8)</f>
        <v>100</v>
      </c>
      <c r="E9" s="15">
        <f>SUM(E5:E8)</f>
        <v>66025</v>
      </c>
      <c r="F9" s="15">
        <f>SUM(F5:F8)</f>
        <v>100</v>
      </c>
      <c r="G9" s="15">
        <f t="shared" si="0"/>
        <v>-7559</v>
      </c>
      <c r="H9" s="16" t="s">
        <v>4</v>
      </c>
    </row>
    <row r="10" spans="2:8" ht="15.75">
      <c r="B10" s="5"/>
      <c r="C10" s="6"/>
      <c r="D10" s="6"/>
      <c r="E10" s="6"/>
      <c r="F10" s="6"/>
      <c r="G10" s="6"/>
      <c r="H10" s="6"/>
    </row>
    <row r="11" spans="2:5" ht="15.75">
      <c r="B11" s="10"/>
      <c r="E11" s="8"/>
    </row>
    <row r="12" spans="2:5" ht="15.75">
      <c r="B12" s="10"/>
      <c r="E12" s="8"/>
    </row>
    <row r="13" ht="15.75">
      <c r="E13" s="8"/>
    </row>
    <row r="14" ht="15.7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Беланова Лилия Владимировна</cp:lastModifiedBy>
  <cp:lastPrinted>2018-02-07T14:29:01Z</cp:lastPrinted>
  <dcterms:created xsi:type="dcterms:W3CDTF">2000-01-05T08:20:30Z</dcterms:created>
  <dcterms:modified xsi:type="dcterms:W3CDTF">2018-02-07T14:29:33Z</dcterms:modified>
  <cp:category/>
  <cp:version/>
  <cp:contentType/>
  <cp:contentStatus/>
</cp:coreProperties>
</file>